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4" i="1"/>
  <c r="M5" i="1"/>
  <c r="M6" i="1"/>
  <c r="M7" i="1"/>
  <c r="M8" i="1"/>
  <c r="M9" i="1"/>
  <c r="M10" i="1"/>
  <c r="M11" i="1"/>
  <c r="M4" i="1"/>
  <c r="L5" i="1"/>
  <c r="L6" i="1"/>
  <c r="L7" i="1"/>
  <c r="L8" i="1"/>
  <c r="L9" i="1"/>
  <c r="L10" i="1"/>
  <c r="L11" i="1"/>
  <c r="L4" i="1"/>
  <c r="P7" i="1" l="1"/>
  <c r="P5" i="1"/>
  <c r="P4" i="1"/>
  <c r="P6" i="1"/>
  <c r="P11" i="1"/>
  <c r="P10" i="1"/>
  <c r="P9" i="1"/>
  <c r="P8" i="1"/>
</calcChain>
</file>

<file path=xl/sharedStrings.xml><?xml version="1.0" encoding="utf-8"?>
<sst xmlns="http://schemas.openxmlformats.org/spreadsheetml/2006/main" count="44" uniqueCount="30">
  <si>
    <t>Omaha South</t>
  </si>
  <si>
    <t>Papillion La Vista South</t>
  </si>
  <si>
    <t>Lincoln Northeast</t>
  </si>
  <si>
    <t>Bellevue West</t>
  </si>
  <si>
    <t>Boys Town</t>
  </si>
  <si>
    <t>Davenport North</t>
  </si>
  <si>
    <t>SCHOOL</t>
  </si>
  <si>
    <t>Omaha Central</t>
  </si>
  <si>
    <t xml:space="preserve">Armed Regulation </t>
  </si>
  <si>
    <t>Armed Exhibition</t>
  </si>
  <si>
    <t>Unarmed Exhibition</t>
  </si>
  <si>
    <t>Color Guard</t>
  </si>
  <si>
    <t>IDD</t>
  </si>
  <si>
    <t>Abraham Lincoln</t>
  </si>
  <si>
    <t>EXHIBITION</t>
  </si>
  <si>
    <t>TEAM COST</t>
  </si>
  <si>
    <t>EXHIB COST</t>
  </si>
  <si>
    <t>IDD COST</t>
  </si>
  <si>
    <t>TOTAL COST</t>
  </si>
  <si>
    <t>TEAMS  ($25 EACH)</t>
  </si>
  <si>
    <t>Dual Teams ($2)</t>
  </si>
  <si>
    <t>Solo  ($1)</t>
  </si>
  <si>
    <t xml:space="preserve">Unarmed Regulation </t>
  </si>
  <si>
    <t>School</t>
  </si>
  <si>
    <t>Building</t>
  </si>
  <si>
    <t>Room</t>
  </si>
  <si>
    <t>HPER</t>
  </si>
  <si>
    <t>CPACS</t>
  </si>
  <si>
    <t>Allwine</t>
  </si>
  <si>
    <t>UNIVERSITY OF NEBRASKA AT OMAHA   AIR FORCE ROTC DET 470   51ST ANNUAL DRILL MEET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</si>
</sst>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8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/>
    </xf>
    <xf numFmtId="8" fontId="4" fillId="4" borderId="1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8" fontId="5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8" fontId="3" fillId="3" borderId="1" xfId="0" applyNumberFormat="1" applyFont="1" applyFill="1" applyBorder="1"/>
    <xf numFmtId="8" fontId="3" fillId="2" borderId="1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4" borderId="0" xfId="0" applyFont="1" applyFill="1"/>
    <xf numFmtId="8" fontId="3" fillId="4" borderId="1" xfId="0" applyNumberFormat="1" applyFont="1" applyFill="1" applyBorder="1"/>
    <xf numFmtId="0" fontId="4" fillId="3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8" fontId="4" fillId="0" borderId="0" xfId="0" applyNumberFormat="1" applyFont="1" applyFill="1" applyBorder="1"/>
    <xf numFmtId="8" fontId="3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3" fillId="0" borderId="5" xfId="0" applyFont="1" applyFill="1" applyBorder="1"/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="80" zoomScaleNormal="80" workbookViewId="0">
      <selection sqref="A1:U1"/>
    </sheetView>
  </sheetViews>
  <sheetFormatPr defaultRowHeight="15" x14ac:dyDescent="0.25"/>
  <cols>
    <col min="1" max="1" width="30.7109375" style="1" customWidth="1"/>
    <col min="2" max="2" width="4.7109375" customWidth="1"/>
    <col min="3" max="3" width="17.42578125" style="1" bestFit="1" customWidth="1"/>
    <col min="4" max="4" width="21.42578125" style="1" bestFit="1" customWidth="1"/>
    <col min="5" max="5" width="17.85546875" style="1" bestFit="1" customWidth="1"/>
    <col min="6" max="6" width="18.28515625" style="1" bestFit="1" customWidth="1"/>
    <col min="7" max="7" width="12" style="1" bestFit="1" customWidth="1"/>
    <col min="8" max="8" width="9.85546875" style="1" bestFit="1" customWidth="1"/>
    <col min="9" max="9" width="15.7109375" style="1" bestFit="1" customWidth="1"/>
    <col min="10" max="10" width="6.85546875" style="1" bestFit="1" customWidth="1"/>
    <col min="11" max="11" width="9.140625" style="1"/>
    <col min="12" max="12" width="13.7109375" style="1" bestFit="1" customWidth="1"/>
    <col min="13" max="13" width="14.140625" style="1" bestFit="1" customWidth="1"/>
    <col min="14" max="14" width="11.28515625" bestFit="1" customWidth="1"/>
    <col min="16" max="16" width="15.28515625" bestFit="1" customWidth="1"/>
    <col min="18" max="18" width="25" bestFit="1" customWidth="1"/>
    <col min="19" max="19" width="11.28515625" customWidth="1"/>
  </cols>
  <sheetData>
    <row r="1" spans="1:21" ht="22.5" x14ac:dyDescent="0.3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6.5" thickBot="1" x14ac:dyDescent="0.3">
      <c r="A2" s="16" t="s">
        <v>6</v>
      </c>
      <c r="B2" s="3"/>
      <c r="C2" s="32" t="s">
        <v>19</v>
      </c>
      <c r="D2" s="33"/>
      <c r="E2" s="33"/>
      <c r="F2" s="33"/>
      <c r="G2" s="34"/>
      <c r="H2" s="35" t="s">
        <v>14</v>
      </c>
      <c r="I2" s="36"/>
      <c r="J2" s="16" t="s">
        <v>12</v>
      </c>
      <c r="K2" s="4"/>
      <c r="L2" s="17" t="s">
        <v>15</v>
      </c>
      <c r="M2" s="17" t="s">
        <v>16</v>
      </c>
      <c r="N2" s="18" t="s">
        <v>17</v>
      </c>
      <c r="O2" s="3"/>
      <c r="P2" s="43" t="s">
        <v>18</v>
      </c>
      <c r="Q2" s="3"/>
      <c r="R2" s="24" t="s">
        <v>23</v>
      </c>
      <c r="S2" s="24" t="s">
        <v>24</v>
      </c>
      <c r="T2" s="25" t="s">
        <v>25</v>
      </c>
      <c r="U2" s="26" t="s">
        <v>25</v>
      </c>
    </row>
    <row r="3" spans="1:21" ht="16.5" thickTop="1" x14ac:dyDescent="0.25">
      <c r="A3" s="2"/>
      <c r="B3" s="3"/>
      <c r="C3" s="5" t="s">
        <v>8</v>
      </c>
      <c r="D3" s="5" t="s">
        <v>22</v>
      </c>
      <c r="E3" s="23" t="s">
        <v>9</v>
      </c>
      <c r="F3" s="5" t="s">
        <v>10</v>
      </c>
      <c r="G3" s="23" t="s">
        <v>11</v>
      </c>
      <c r="H3" s="5" t="s">
        <v>21</v>
      </c>
      <c r="I3" s="6" t="s">
        <v>20</v>
      </c>
      <c r="J3" s="15">
        <v>0.5</v>
      </c>
      <c r="K3" s="4"/>
      <c r="L3" s="4"/>
      <c r="M3" s="4"/>
      <c r="N3" s="3"/>
      <c r="O3" s="3"/>
      <c r="P3" s="3"/>
      <c r="Q3" s="3"/>
      <c r="R3" s="21"/>
      <c r="S3" s="21"/>
      <c r="T3" s="21"/>
      <c r="U3" s="21"/>
    </row>
    <row r="4" spans="1:21" ht="15.75" x14ac:dyDescent="0.25">
      <c r="A4" s="8" t="s">
        <v>3</v>
      </c>
      <c r="B4" s="13"/>
      <c r="C4" s="8">
        <v>2</v>
      </c>
      <c r="D4" s="8">
        <v>2</v>
      </c>
      <c r="E4" s="8">
        <v>2</v>
      </c>
      <c r="F4" s="8">
        <v>2</v>
      </c>
      <c r="G4" s="8">
        <v>4</v>
      </c>
      <c r="H4" s="8">
        <v>0</v>
      </c>
      <c r="I4" s="8">
        <v>0</v>
      </c>
      <c r="J4" s="8">
        <v>39</v>
      </c>
      <c r="K4" s="14"/>
      <c r="L4" s="9">
        <f>25*SUM(C4:G4)</f>
        <v>300</v>
      </c>
      <c r="M4" s="9">
        <f>1*H4+2*I4</f>
        <v>0</v>
      </c>
      <c r="N4" s="7">
        <f>0.5*J4</f>
        <v>19.5</v>
      </c>
      <c r="O4" s="30"/>
      <c r="P4" s="19">
        <f>L4+M4+N4</f>
        <v>319.5</v>
      </c>
      <c r="Q4" s="3"/>
      <c r="R4" s="8" t="s">
        <v>3</v>
      </c>
      <c r="S4" s="8" t="s">
        <v>26</v>
      </c>
      <c r="T4" s="8">
        <v>234</v>
      </c>
      <c r="U4" s="8">
        <v>235</v>
      </c>
    </row>
    <row r="5" spans="1:21" ht="15.75" x14ac:dyDescent="0.25">
      <c r="A5" s="10" t="s">
        <v>4</v>
      </c>
      <c r="B5" s="13"/>
      <c r="C5" s="10">
        <v>0</v>
      </c>
      <c r="D5" s="10">
        <v>2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4"/>
      <c r="L5" s="11">
        <f t="shared" ref="L5:L11" si="0">25*SUM(C5:G5)</f>
        <v>50</v>
      </c>
      <c r="M5" s="11">
        <f t="shared" ref="M5:M11" si="1">1*H5+2*I5</f>
        <v>0</v>
      </c>
      <c r="N5" s="12">
        <f t="shared" ref="N5:N11" si="2">0.5*J5</f>
        <v>0</v>
      </c>
      <c r="O5" s="30"/>
      <c r="P5" s="20">
        <f t="shared" ref="P5:P11" si="3">L5+M5+N5</f>
        <v>50</v>
      </c>
      <c r="Q5" s="3"/>
      <c r="R5" s="10" t="s">
        <v>4</v>
      </c>
      <c r="S5" s="10" t="s">
        <v>28</v>
      </c>
      <c r="T5" s="10">
        <v>302</v>
      </c>
      <c r="U5" s="10">
        <v>303</v>
      </c>
    </row>
    <row r="6" spans="1:21" ht="15.75" x14ac:dyDescent="0.25">
      <c r="A6" s="8" t="s">
        <v>13</v>
      </c>
      <c r="B6" s="13"/>
      <c r="C6" s="8">
        <v>1</v>
      </c>
      <c r="D6" s="8">
        <v>2</v>
      </c>
      <c r="E6" s="8">
        <v>1</v>
      </c>
      <c r="F6" s="8">
        <v>1</v>
      </c>
      <c r="G6" s="8">
        <v>1</v>
      </c>
      <c r="H6" s="8">
        <v>4</v>
      </c>
      <c r="I6" s="8">
        <v>2</v>
      </c>
      <c r="J6" s="8">
        <v>40</v>
      </c>
      <c r="K6" s="14"/>
      <c r="L6" s="9">
        <f t="shared" si="0"/>
        <v>150</v>
      </c>
      <c r="M6" s="9">
        <f t="shared" si="1"/>
        <v>8</v>
      </c>
      <c r="N6" s="7">
        <f t="shared" si="2"/>
        <v>20</v>
      </c>
      <c r="O6" s="30"/>
      <c r="P6" s="19">
        <f t="shared" si="3"/>
        <v>178</v>
      </c>
      <c r="Q6" s="3"/>
      <c r="R6" s="8" t="s">
        <v>13</v>
      </c>
      <c r="S6" s="8" t="s">
        <v>27</v>
      </c>
      <c r="T6" s="8">
        <v>222</v>
      </c>
      <c r="U6" s="8">
        <v>223</v>
      </c>
    </row>
    <row r="7" spans="1:21" ht="15.75" x14ac:dyDescent="0.25">
      <c r="A7" s="10" t="s">
        <v>5</v>
      </c>
      <c r="B7" s="13"/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4</v>
      </c>
      <c r="I7" s="10">
        <v>2</v>
      </c>
      <c r="J7" s="10">
        <v>9</v>
      </c>
      <c r="K7" s="14"/>
      <c r="L7" s="11">
        <f t="shared" si="0"/>
        <v>125</v>
      </c>
      <c r="M7" s="11">
        <f t="shared" si="1"/>
        <v>8</v>
      </c>
      <c r="N7" s="12">
        <f t="shared" si="2"/>
        <v>4.5</v>
      </c>
      <c r="O7" s="31"/>
      <c r="P7" s="20">
        <f t="shared" si="3"/>
        <v>137.5</v>
      </c>
      <c r="Q7" s="3"/>
      <c r="R7" s="10" t="s">
        <v>5</v>
      </c>
      <c r="S7" s="10" t="s">
        <v>26</v>
      </c>
      <c r="T7" s="10">
        <v>206</v>
      </c>
      <c r="U7" s="10">
        <v>211</v>
      </c>
    </row>
    <row r="8" spans="1:21" ht="15.75" x14ac:dyDescent="0.25">
      <c r="A8" s="8" t="s">
        <v>2</v>
      </c>
      <c r="B8" s="29"/>
      <c r="C8" s="8">
        <v>1</v>
      </c>
      <c r="D8" s="8">
        <v>1</v>
      </c>
      <c r="E8" s="8">
        <v>0</v>
      </c>
      <c r="F8" s="8">
        <v>0</v>
      </c>
      <c r="G8" s="8">
        <v>2</v>
      </c>
      <c r="H8" s="8">
        <v>3</v>
      </c>
      <c r="I8" s="8">
        <v>3</v>
      </c>
      <c r="J8" s="8">
        <v>18</v>
      </c>
      <c r="K8" s="14"/>
      <c r="L8" s="9">
        <f t="shared" si="0"/>
        <v>100</v>
      </c>
      <c r="M8" s="9">
        <f t="shared" si="1"/>
        <v>9</v>
      </c>
      <c r="N8" s="7">
        <f t="shared" si="2"/>
        <v>9</v>
      </c>
      <c r="O8" s="31"/>
      <c r="P8" s="19">
        <f t="shared" si="3"/>
        <v>118</v>
      </c>
      <c r="Q8" s="13"/>
      <c r="R8" s="8" t="s">
        <v>2</v>
      </c>
      <c r="S8" s="8" t="s">
        <v>26</v>
      </c>
      <c r="T8" s="8">
        <v>213</v>
      </c>
      <c r="U8" s="8">
        <v>214</v>
      </c>
    </row>
    <row r="9" spans="1:21" ht="15.75" x14ac:dyDescent="0.25">
      <c r="A9" s="10" t="s">
        <v>7</v>
      </c>
      <c r="B9" s="27"/>
      <c r="C9" s="10">
        <v>1</v>
      </c>
      <c r="D9" s="10">
        <v>1</v>
      </c>
      <c r="E9" s="10">
        <v>0</v>
      </c>
      <c r="F9" s="10">
        <v>0</v>
      </c>
      <c r="G9" s="10">
        <v>2</v>
      </c>
      <c r="H9" s="10">
        <v>0</v>
      </c>
      <c r="I9" s="10">
        <v>0</v>
      </c>
      <c r="J9" s="10">
        <v>0</v>
      </c>
      <c r="K9" s="14"/>
      <c r="L9" s="11">
        <f t="shared" si="0"/>
        <v>100</v>
      </c>
      <c r="M9" s="11">
        <f t="shared" si="1"/>
        <v>0</v>
      </c>
      <c r="N9" s="12">
        <f t="shared" si="2"/>
        <v>0</v>
      </c>
      <c r="O9" s="31"/>
      <c r="P9" s="28">
        <f t="shared" si="3"/>
        <v>100</v>
      </c>
      <c r="Q9" s="13"/>
      <c r="R9" s="10" t="s">
        <v>7</v>
      </c>
      <c r="S9" s="10" t="s">
        <v>28</v>
      </c>
      <c r="T9" s="10">
        <v>312</v>
      </c>
      <c r="U9" s="10">
        <v>313</v>
      </c>
    </row>
    <row r="10" spans="1:21" ht="15.75" x14ac:dyDescent="0.25">
      <c r="A10" s="8" t="s">
        <v>0</v>
      </c>
      <c r="B10" s="29"/>
      <c r="C10" s="8">
        <v>2</v>
      </c>
      <c r="D10" s="8">
        <v>3</v>
      </c>
      <c r="E10" s="8">
        <v>1</v>
      </c>
      <c r="F10" s="8">
        <v>1</v>
      </c>
      <c r="G10" s="8">
        <v>2</v>
      </c>
      <c r="H10" s="8">
        <v>2</v>
      </c>
      <c r="I10" s="8">
        <v>2</v>
      </c>
      <c r="J10" s="8">
        <v>30</v>
      </c>
      <c r="K10" s="14"/>
      <c r="L10" s="9">
        <f t="shared" si="0"/>
        <v>225</v>
      </c>
      <c r="M10" s="9">
        <f t="shared" si="1"/>
        <v>6</v>
      </c>
      <c r="N10" s="7">
        <f t="shared" si="2"/>
        <v>15</v>
      </c>
      <c r="O10" s="31"/>
      <c r="P10" s="19">
        <f t="shared" si="3"/>
        <v>246</v>
      </c>
      <c r="Q10" s="13"/>
      <c r="R10" s="8" t="s">
        <v>0</v>
      </c>
      <c r="S10" s="8" t="s">
        <v>28</v>
      </c>
      <c r="T10" s="8">
        <v>314</v>
      </c>
      <c r="U10" s="8">
        <v>315</v>
      </c>
    </row>
    <row r="11" spans="1:21" ht="15.75" x14ac:dyDescent="0.25">
      <c r="A11" s="10" t="s">
        <v>1</v>
      </c>
      <c r="B11" s="27"/>
      <c r="C11" s="10">
        <v>1</v>
      </c>
      <c r="D11" s="10">
        <v>1</v>
      </c>
      <c r="E11" s="10">
        <v>1</v>
      </c>
      <c r="F11" s="10">
        <v>1</v>
      </c>
      <c r="G11" s="10">
        <v>2</v>
      </c>
      <c r="H11" s="10">
        <v>2</v>
      </c>
      <c r="I11" s="10">
        <v>0</v>
      </c>
      <c r="J11" s="10">
        <v>40</v>
      </c>
      <c r="K11" s="14"/>
      <c r="L11" s="11">
        <f t="shared" si="0"/>
        <v>150</v>
      </c>
      <c r="M11" s="11">
        <f t="shared" si="1"/>
        <v>2</v>
      </c>
      <c r="N11" s="12">
        <f t="shared" si="2"/>
        <v>20</v>
      </c>
      <c r="O11" s="31"/>
      <c r="P11" s="28">
        <f t="shared" si="3"/>
        <v>172</v>
      </c>
      <c r="Q11" s="13"/>
      <c r="R11" s="10" t="s">
        <v>1</v>
      </c>
      <c r="S11" s="10" t="s">
        <v>27</v>
      </c>
      <c r="T11" s="10">
        <v>220</v>
      </c>
      <c r="U11" s="10">
        <v>221</v>
      </c>
    </row>
    <row r="12" spans="1:21" ht="15.75" x14ac:dyDescent="0.25">
      <c r="A12" s="22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1"/>
      <c r="O12" s="21"/>
      <c r="P12" s="41"/>
      <c r="Q12" s="13"/>
      <c r="R12" s="42"/>
      <c r="S12" s="38"/>
      <c r="T12" s="38"/>
      <c r="U12" s="38"/>
    </row>
    <row r="13" spans="1:21" ht="15.75" x14ac:dyDescent="0.25">
      <c r="A13" s="22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1"/>
      <c r="O13" s="21"/>
      <c r="P13" s="21"/>
      <c r="Q13" s="3"/>
      <c r="R13" s="42"/>
      <c r="S13" s="38"/>
      <c r="T13" s="38"/>
      <c r="U13" s="38"/>
    </row>
    <row r="14" spans="1:21" ht="15.75" x14ac:dyDescent="0.25">
      <c r="A14" s="22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1"/>
      <c r="O14" s="21"/>
      <c r="P14" s="21"/>
      <c r="Q14" s="3"/>
      <c r="R14" s="42"/>
      <c r="S14" s="38"/>
      <c r="T14" s="38"/>
      <c r="U14" s="38"/>
    </row>
    <row r="15" spans="1:21" ht="15.75" x14ac:dyDescent="0.25">
      <c r="A15" s="22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1"/>
      <c r="O15" s="21"/>
      <c r="P15" s="21"/>
      <c r="Q15" s="3"/>
      <c r="R15" s="42"/>
      <c r="S15" s="38"/>
      <c r="T15" s="38"/>
      <c r="U15" s="38"/>
    </row>
    <row r="16" spans="1:21" ht="15.75" x14ac:dyDescent="0.25">
      <c r="A16" s="22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1"/>
      <c r="O16" s="21"/>
      <c r="P16" s="21"/>
      <c r="Q16" s="3"/>
      <c r="R16" s="42"/>
      <c r="S16" s="38"/>
      <c r="T16" s="38"/>
      <c r="U16" s="38"/>
    </row>
    <row r="17" spans="1:21" ht="15.75" x14ac:dyDescent="0.25">
      <c r="Q17" s="3"/>
      <c r="R17" s="42"/>
      <c r="S17" s="38"/>
      <c r="T17" s="38"/>
      <c r="U17" s="38"/>
    </row>
    <row r="18" spans="1:21" ht="15.75" x14ac:dyDescent="0.25">
      <c r="Q18" s="3"/>
    </row>
    <row r="19" spans="1:21" ht="15.75" x14ac:dyDescent="0.25">
      <c r="A19" s="38"/>
      <c r="B19" s="31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9"/>
      <c r="N19" s="40"/>
      <c r="O19" s="31"/>
      <c r="P19" s="41"/>
      <c r="Q19" s="31"/>
      <c r="R19" s="38"/>
    </row>
    <row r="20" spans="1:21" ht="15.75" x14ac:dyDescent="0.25">
      <c r="Q20" s="3"/>
    </row>
    <row r="21" spans="1:21" ht="15.75" x14ac:dyDescent="0.25">
      <c r="Q21" s="3"/>
    </row>
    <row r="22" spans="1:21" ht="15.75" x14ac:dyDescent="0.25">
      <c r="Q22" s="3"/>
    </row>
    <row r="23" spans="1:21" ht="15.75" x14ac:dyDescent="0.25">
      <c r="A23" s="4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3"/>
      <c r="P23" s="3"/>
      <c r="Q23" s="3"/>
    </row>
    <row r="24" spans="1:21" ht="15.75" x14ac:dyDescent="0.25">
      <c r="A24" s="4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3"/>
      <c r="P24" s="3"/>
      <c r="Q24" s="3"/>
    </row>
    <row r="25" spans="1:21" ht="15.75" x14ac:dyDescent="0.25">
      <c r="A25" s="4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  <c r="O25" s="3"/>
      <c r="P25" s="3"/>
      <c r="Q25" s="3"/>
    </row>
    <row r="26" spans="1:21" ht="15.75" x14ac:dyDescent="0.25">
      <c r="A26" s="4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  <c r="O26" s="3"/>
      <c r="P26" s="3"/>
      <c r="Q26" s="3"/>
    </row>
    <row r="27" spans="1:21" ht="15.75" x14ac:dyDescent="0.25">
      <c r="A27" s="4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  <c r="O27" s="3"/>
      <c r="P27" s="3"/>
      <c r="Q27" s="3"/>
    </row>
    <row r="28" spans="1:21" ht="15.75" x14ac:dyDescent="0.25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  <c r="O28" s="3"/>
      <c r="P28" s="3"/>
      <c r="Q28" s="3"/>
    </row>
    <row r="29" spans="1:21" ht="15.75" x14ac:dyDescent="0.25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  <c r="O29" s="3"/>
      <c r="P29" s="3"/>
      <c r="Q29" s="3"/>
    </row>
    <row r="30" spans="1:21" ht="15.75" x14ac:dyDescent="0.25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"/>
      <c r="O30" s="3"/>
      <c r="P30" s="3"/>
      <c r="Q30" s="3"/>
    </row>
    <row r="31" spans="1:21" ht="15.75" x14ac:dyDescent="0.25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  <c r="O31" s="3"/>
      <c r="P31" s="3"/>
      <c r="Q31" s="3"/>
    </row>
  </sheetData>
  <sortState ref="A2:A10">
    <sortCondition ref="A1"/>
  </sortState>
  <mergeCells count="3">
    <mergeCell ref="C2:G2"/>
    <mergeCell ref="H2:I2"/>
    <mergeCell ref="A1:U1"/>
  </mergeCells>
  <printOptions horizontalCentered="1" verticalCentered="1"/>
  <pageMargins left="0.7" right="0.7" top="0.75" bottom="0.75" header="0.3" footer="0.3"/>
  <pageSetup scale="4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T. Komyathy</dc:creator>
  <cp:lastModifiedBy> </cp:lastModifiedBy>
  <cp:lastPrinted>2014-02-05T20:36:51Z</cp:lastPrinted>
  <dcterms:created xsi:type="dcterms:W3CDTF">2014-02-02T21:14:37Z</dcterms:created>
  <dcterms:modified xsi:type="dcterms:W3CDTF">2014-02-25T23:39:54Z</dcterms:modified>
</cp:coreProperties>
</file>